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95" windowWidth="19305" windowHeight="940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1" i="1" l="1"/>
  <c r="F14" i="1" l="1"/>
  <c r="F8" i="1" l="1"/>
  <c r="F10" i="1" l="1"/>
  <c r="F7" i="1"/>
  <c r="F13" i="1" l="1"/>
  <c r="F16" i="1" l="1"/>
  <c r="F15" i="1"/>
  <c r="F12" i="1" l="1"/>
  <c r="F9" i="1" l="1"/>
</calcChain>
</file>

<file path=xl/sharedStrings.xml><?xml version="1.0" encoding="utf-8"?>
<sst xmlns="http://schemas.openxmlformats.org/spreadsheetml/2006/main" count="67" uniqueCount="53">
  <si>
    <t>№ п.п.</t>
  </si>
  <si>
    <t>Адрес</t>
  </si>
  <si>
    <t>Недвижимость в собственности</t>
  </si>
  <si>
    <t>Краткое описание</t>
  </si>
  <si>
    <t>2-х комнатная квартира, 8 этаж</t>
  </si>
  <si>
    <t>цена 1 кв.м., руб.</t>
  </si>
  <si>
    <t>Срок сдачи в эксплуатацию</t>
  </si>
  <si>
    <t>http://psikirov.ru/dolevoe.html</t>
  </si>
  <si>
    <t>http://www.tehkom-stroy.ru/maloetazhnoe-stroitelstvo.html</t>
  </si>
  <si>
    <t>http://lenstroy43.ru/project/lenina-103a/</t>
  </si>
  <si>
    <t>Ссылка на сайт застройщика</t>
  </si>
  <si>
    <t>цена объекта недвижимости,  руб.</t>
  </si>
  <si>
    <t>Площадь, кв.м.</t>
  </si>
  <si>
    <t>2-х уровневая квартира</t>
  </si>
  <si>
    <t>тел/факс: +7(8332) 51-07-90</t>
  </si>
  <si>
    <t>Контактная информация:</t>
  </si>
  <si>
    <t>Баранов Юрий Анатольевич</t>
  </si>
  <si>
    <t>офис на 6 человек на 4 этаже</t>
  </si>
  <si>
    <t>подвал</t>
  </si>
  <si>
    <t>Цены на недвижимость могут изменяться в зависимости от цены застройщика. (как в большую так и в меньшую сторону)</t>
  </si>
  <si>
    <t>Правды 2а, кв. строительный №153, 8 этаж</t>
  </si>
  <si>
    <t>дом сдан +(27 056 за остекление лоджии )</t>
  </si>
  <si>
    <t>Ул. Зянкина  д.11/1 - 90 2-я очередь</t>
  </si>
  <si>
    <t>1-но комнатная квартира 10-й этаж</t>
  </si>
  <si>
    <t>Ул. Зянкина  д.11/1 - 129  2-я очередь</t>
  </si>
  <si>
    <t>1-но комнатная квартира 15-й этаж</t>
  </si>
  <si>
    <t>http://arso43.ru/hbuild/105?task=view&amp;start=1</t>
  </si>
  <si>
    <t>2-й кв 2017г</t>
  </si>
  <si>
    <t>http://вятка-надым.рф/%D0%BF%D0%BE%D1%80%D0%BE%D1%88%D0%B8%D0%BD%D0%BE.html</t>
  </si>
  <si>
    <t>2-х этажный таунхаус с мансардой</t>
  </si>
  <si>
    <t>аренда продажа</t>
  </si>
  <si>
    <t>ТЦ КРЫМ Ленина 103а, офис строительный №410</t>
  </si>
  <si>
    <t>сдан</t>
  </si>
  <si>
    <t>ТЦ КРЫМ Ленина 103а, парковка, 2места</t>
  </si>
  <si>
    <t>Слобода Н. Сергеево (за Красным Химиком), Таунхаусы, Дом №18, кв.4 индивидуальное газовое отопление</t>
  </si>
  <si>
    <t>Порошинская 59А кв.2,  Таунхаус индивидуальное газовое отопление</t>
  </si>
  <si>
    <t>Порошинская 59А , кв.3 Таунхаус индивидуальное газовое отопление</t>
  </si>
  <si>
    <r>
      <t xml:space="preserve">40 кв.м                  </t>
    </r>
    <r>
      <rPr>
        <b/>
        <sz val="11"/>
        <color theme="1"/>
        <rFont val="Calibri"/>
        <family val="2"/>
        <charset val="204"/>
        <scheme val="minor"/>
      </rPr>
      <t xml:space="preserve"> 2</t>
    </r>
    <r>
      <rPr>
        <sz val="11"/>
        <color theme="1"/>
        <rFont val="Calibri"/>
        <family val="2"/>
        <charset val="204"/>
        <scheme val="minor"/>
      </rPr>
      <t xml:space="preserve"> парковочных места</t>
    </r>
  </si>
  <si>
    <t>1-но комнатная квартира 8-й этаж</t>
  </si>
  <si>
    <r>
      <t>Ул. Зянкина  д.11/1 -</t>
    </r>
    <r>
      <rPr>
        <b/>
        <sz val="11"/>
        <color theme="1"/>
        <rFont val="Calibri"/>
        <family val="2"/>
        <charset val="204"/>
        <scheme val="minor"/>
      </rPr>
      <t xml:space="preserve"> 1-я очередь</t>
    </r>
  </si>
  <si>
    <t>http://arso43.ru/hbuild/94?task=view&amp;start=5</t>
  </si>
  <si>
    <t>Слобода Н. Сергеево (за Красным Химиком), Таунхаусы, Дом №19, кв.1 индивидуальное газовое отопление</t>
  </si>
  <si>
    <t xml:space="preserve"> 1 квартал 2017 г.</t>
  </si>
  <si>
    <t xml:space="preserve"> 2 квартал 2017 г.</t>
  </si>
  <si>
    <t>Азина  д.17  -кв.4</t>
  </si>
  <si>
    <t>3-х комнатная квартира, 1 этаж</t>
  </si>
  <si>
    <t>http://www.kirovssk.ru/construction/construction/46/12937/#close</t>
  </si>
  <si>
    <t>дом сдан лоджия не входит в стоимость</t>
  </si>
  <si>
    <t>дом сдан</t>
  </si>
  <si>
    <t>ипотека (возможно без первоначального взноса), мат капитал, наличные</t>
  </si>
  <si>
    <t>10 000 р/мес.            900 000р</t>
  </si>
  <si>
    <t>продажа</t>
  </si>
  <si>
    <t xml:space="preserve"> 3 500 000 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</si>
</sst>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" fillId="0" borderId="1" xfId="1" applyBorder="1" applyAlignment="1">
      <alignment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Fill="1" applyBorder="1" applyAlignment="1">
      <alignment horizontal="right" vertical="center" wrapText="1"/>
    </xf>
    <xf numFmtId="3" fontId="0" fillId="0" borderId="0" xfId="0" applyNumberFormat="1"/>
    <xf numFmtId="0" fontId="0" fillId="0" borderId="0" xfId="0" applyFill="1"/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lef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ehkom-stroy.ru/maloetazhnoe-stroitelstvo.html" TargetMode="External"/><Relationship Id="rId3" Type="http://schemas.openxmlformats.org/officeDocument/2006/relationships/hyperlink" Target="http://lenstroy43.ru/project/lenina-103a/" TargetMode="External"/><Relationship Id="rId7" Type="http://schemas.openxmlformats.org/officeDocument/2006/relationships/hyperlink" Target="http://&#1074;&#1103;&#1090;&#1082;&#1072;-&#1085;&#1072;&#1076;&#1099;&#1084;.&#1088;&#1092;/%D0%BF%D0%BE%D1%80%D0%BE%D1%88%D0%B8%D0%BD%D0%BE.html" TargetMode="External"/><Relationship Id="rId2" Type="http://schemas.openxmlformats.org/officeDocument/2006/relationships/hyperlink" Target="http://lenstroy43.ru/project/lenina-103a/" TargetMode="External"/><Relationship Id="rId1" Type="http://schemas.openxmlformats.org/officeDocument/2006/relationships/hyperlink" Target="http://psikirov.ru/dolevoe.html" TargetMode="External"/><Relationship Id="rId6" Type="http://schemas.openxmlformats.org/officeDocument/2006/relationships/hyperlink" Target="http://&#1074;&#1103;&#1090;&#1082;&#1072;-&#1085;&#1072;&#1076;&#1099;&#1084;.&#1088;&#1092;/%D0%BF%D0%BE%D1%80%D0%BE%D1%88%D0%B8%D0%BD%D0%BE.html" TargetMode="External"/><Relationship Id="rId5" Type="http://schemas.openxmlformats.org/officeDocument/2006/relationships/hyperlink" Target="http://&#1074;&#1103;&#1090;&#1082;&#1072;-&#1085;&#1072;&#1076;&#1099;&#1084;.&#1088;&#1092;/%D0%BF%D0%BE%D1%80%D0%BE%D1%88%D0%B8%D0%BD%D0%BE.html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www.tehkom-stroy.ru/maloetazhnoe-stroitelstvo.html" TargetMode="External"/><Relationship Id="rId9" Type="http://schemas.openxmlformats.org/officeDocument/2006/relationships/hyperlink" Target="http://www.kirovssk.ru/construction/construction/46/12937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tabSelected="1" zoomScale="85" zoomScaleNormal="85" workbookViewId="0">
      <selection activeCell="F5" sqref="F5"/>
    </sheetView>
  </sheetViews>
  <sheetFormatPr defaultRowHeight="15" x14ac:dyDescent="0.25"/>
  <cols>
    <col min="1" max="1" width="6.5703125" bestFit="1" customWidth="1"/>
    <col min="2" max="2" width="43.140625" customWidth="1"/>
    <col min="3" max="3" width="19.42578125" customWidth="1"/>
    <col min="4" max="4" width="16.5703125" customWidth="1"/>
    <col min="5" max="5" width="13.42578125" customWidth="1"/>
    <col min="6" max="6" width="19.85546875" customWidth="1"/>
    <col min="7" max="7" width="23.42578125" customWidth="1"/>
    <col min="8" max="8" width="16.42578125" bestFit="1" customWidth="1"/>
  </cols>
  <sheetData>
    <row r="1" spans="1:8" x14ac:dyDescent="0.25">
      <c r="B1" t="s">
        <v>19</v>
      </c>
    </row>
    <row r="3" spans="1:8" x14ac:dyDescent="0.25">
      <c r="A3" s="12" t="s">
        <v>2</v>
      </c>
      <c r="B3" s="13"/>
      <c r="C3" s="13"/>
      <c r="D3" s="13"/>
      <c r="E3" s="13"/>
      <c r="F3" s="13"/>
      <c r="G3" s="13"/>
      <c r="H3" s="13"/>
    </row>
    <row r="4" spans="1:8" ht="45" x14ac:dyDescent="0.25">
      <c r="A4" s="1" t="s">
        <v>0</v>
      </c>
      <c r="B4" s="1" t="s">
        <v>1</v>
      </c>
      <c r="C4" s="1" t="s">
        <v>3</v>
      </c>
      <c r="D4" s="1" t="s">
        <v>12</v>
      </c>
      <c r="E4" s="1" t="s">
        <v>5</v>
      </c>
      <c r="F4" s="1" t="s">
        <v>11</v>
      </c>
      <c r="G4" s="1" t="s">
        <v>10</v>
      </c>
      <c r="H4" s="3" t="s">
        <v>6</v>
      </c>
    </row>
    <row r="5" spans="1:8" ht="30" x14ac:dyDescent="0.25">
      <c r="A5" s="1">
        <v>1</v>
      </c>
      <c r="B5" s="6" t="s">
        <v>31</v>
      </c>
      <c r="C5" s="1" t="s">
        <v>17</v>
      </c>
      <c r="D5" s="1">
        <v>62</v>
      </c>
      <c r="E5" s="5" t="s">
        <v>51</v>
      </c>
      <c r="F5" s="5" t="s">
        <v>52</v>
      </c>
      <c r="G5" s="2" t="s">
        <v>9</v>
      </c>
      <c r="H5" s="4" t="s">
        <v>32</v>
      </c>
    </row>
    <row r="6" spans="1:8" ht="45" x14ac:dyDescent="0.25">
      <c r="A6" s="1">
        <v>2</v>
      </c>
      <c r="B6" s="6" t="s">
        <v>33</v>
      </c>
      <c r="C6" s="1" t="s">
        <v>18</v>
      </c>
      <c r="D6" s="1" t="s">
        <v>37</v>
      </c>
      <c r="E6" s="5" t="s">
        <v>30</v>
      </c>
      <c r="F6" s="5" t="s">
        <v>50</v>
      </c>
      <c r="G6" s="2" t="s">
        <v>9</v>
      </c>
      <c r="H6" s="4" t="s">
        <v>32</v>
      </c>
    </row>
    <row r="7" spans="1:8" ht="60" x14ac:dyDescent="0.25">
      <c r="A7" s="1">
        <v>3</v>
      </c>
      <c r="B7" s="10" t="s">
        <v>20</v>
      </c>
      <c r="C7" s="1" t="s">
        <v>4</v>
      </c>
      <c r="D7" s="1">
        <v>74.48</v>
      </c>
      <c r="E7" s="5">
        <v>34237</v>
      </c>
      <c r="F7" s="5">
        <f>E7*D7</f>
        <v>2549971.7600000002</v>
      </c>
      <c r="G7" s="2" t="s">
        <v>7</v>
      </c>
      <c r="H7" s="3" t="s">
        <v>21</v>
      </c>
    </row>
    <row r="8" spans="1:8" ht="45" x14ac:dyDescent="0.25">
      <c r="A8" s="1">
        <v>4</v>
      </c>
      <c r="B8" s="11" t="s">
        <v>41</v>
      </c>
      <c r="C8" s="1" t="s">
        <v>13</v>
      </c>
      <c r="D8" s="1">
        <v>47.48</v>
      </c>
      <c r="E8" s="5">
        <v>33000</v>
      </c>
      <c r="F8" s="5">
        <f t="shared" ref="F8" si="0">E8*D8</f>
        <v>1566840</v>
      </c>
      <c r="G8" s="2" t="s">
        <v>8</v>
      </c>
      <c r="H8" s="4" t="s">
        <v>42</v>
      </c>
    </row>
    <row r="9" spans="1:8" ht="45" x14ac:dyDescent="0.25">
      <c r="A9" s="1">
        <v>5</v>
      </c>
      <c r="B9" s="11" t="s">
        <v>34</v>
      </c>
      <c r="C9" s="1" t="s">
        <v>13</v>
      </c>
      <c r="D9" s="1">
        <v>47.48</v>
      </c>
      <c r="E9" s="5">
        <v>33000</v>
      </c>
      <c r="F9" s="5">
        <f t="shared" ref="F9:F16" si="1">E9*D9</f>
        <v>1566840</v>
      </c>
      <c r="G9" s="2" t="s">
        <v>8</v>
      </c>
      <c r="H9" s="4" t="s">
        <v>43</v>
      </c>
    </row>
    <row r="10" spans="1:8" s="9" customFormat="1" ht="75" x14ac:dyDescent="0.25">
      <c r="A10" s="1">
        <v>6</v>
      </c>
      <c r="B10" s="10" t="s">
        <v>35</v>
      </c>
      <c r="C10" s="1" t="s">
        <v>29</v>
      </c>
      <c r="D10" s="1">
        <v>244.7</v>
      </c>
      <c r="E10" s="5">
        <v>28000</v>
      </c>
      <c r="F10" s="5">
        <f t="shared" ref="F10" si="2">E10*D10</f>
        <v>6851600</v>
      </c>
      <c r="G10" s="2" t="s">
        <v>28</v>
      </c>
      <c r="H10" s="3" t="s">
        <v>48</v>
      </c>
    </row>
    <row r="11" spans="1:8" ht="48.75" customHeight="1" x14ac:dyDescent="0.25">
      <c r="A11" s="1">
        <v>7</v>
      </c>
      <c r="B11" s="10" t="s">
        <v>39</v>
      </c>
      <c r="C11" s="1" t="s">
        <v>38</v>
      </c>
      <c r="D11" s="1">
        <v>32.81</v>
      </c>
      <c r="E11" s="5">
        <v>32000</v>
      </c>
      <c r="F11" s="5">
        <f>E11*D11</f>
        <v>1049920</v>
      </c>
      <c r="G11" s="2" t="s">
        <v>40</v>
      </c>
      <c r="H11" s="3" t="s">
        <v>48</v>
      </c>
    </row>
    <row r="12" spans="1:8" ht="63" customHeight="1" x14ac:dyDescent="0.25">
      <c r="A12" s="1">
        <v>8</v>
      </c>
      <c r="B12" s="10" t="s">
        <v>35</v>
      </c>
      <c r="C12" s="1" t="s">
        <v>29</v>
      </c>
      <c r="D12" s="1">
        <v>148.9</v>
      </c>
      <c r="E12" s="5">
        <v>28000</v>
      </c>
      <c r="F12" s="5">
        <f t="shared" si="1"/>
        <v>4169200</v>
      </c>
      <c r="G12" s="2" t="s">
        <v>28</v>
      </c>
      <c r="H12" s="3" t="s">
        <v>48</v>
      </c>
    </row>
    <row r="13" spans="1:8" ht="75" x14ac:dyDescent="0.25">
      <c r="A13" s="1">
        <v>9</v>
      </c>
      <c r="B13" s="10" t="s">
        <v>36</v>
      </c>
      <c r="C13" s="1" t="s">
        <v>29</v>
      </c>
      <c r="D13" s="1">
        <v>121.8</v>
      </c>
      <c r="E13" s="5">
        <v>28000</v>
      </c>
      <c r="F13" s="5">
        <f>E13*D13</f>
        <v>3410400</v>
      </c>
      <c r="G13" s="2" t="s">
        <v>28</v>
      </c>
      <c r="H13" s="3" t="s">
        <v>48</v>
      </c>
    </row>
    <row r="14" spans="1:8" ht="60" x14ac:dyDescent="0.25">
      <c r="A14" s="1">
        <v>10</v>
      </c>
      <c r="B14" s="6" t="s">
        <v>44</v>
      </c>
      <c r="C14" s="1" t="s">
        <v>45</v>
      </c>
      <c r="D14" s="1">
        <v>74.19</v>
      </c>
      <c r="E14" s="5">
        <v>33698</v>
      </c>
      <c r="F14" s="5">
        <f>E14*D14</f>
        <v>2500054.62</v>
      </c>
      <c r="G14" s="2" t="s">
        <v>46</v>
      </c>
      <c r="H14" s="3" t="s">
        <v>47</v>
      </c>
    </row>
    <row r="15" spans="1:8" ht="30" x14ac:dyDescent="0.25">
      <c r="A15" s="1">
        <v>11</v>
      </c>
      <c r="B15" s="10" t="s">
        <v>22</v>
      </c>
      <c r="C15" s="1" t="s">
        <v>23</v>
      </c>
      <c r="D15" s="1">
        <v>42.18</v>
      </c>
      <c r="E15" s="5">
        <v>30000</v>
      </c>
      <c r="F15" s="5">
        <f t="shared" si="1"/>
        <v>1265400</v>
      </c>
      <c r="G15" s="2" t="s">
        <v>26</v>
      </c>
      <c r="H15" s="3" t="s">
        <v>27</v>
      </c>
    </row>
    <row r="16" spans="1:8" ht="30" x14ac:dyDescent="0.25">
      <c r="A16" s="1">
        <v>12</v>
      </c>
      <c r="B16" s="10" t="s">
        <v>24</v>
      </c>
      <c r="C16" s="1" t="s">
        <v>25</v>
      </c>
      <c r="D16" s="1">
        <v>44.48</v>
      </c>
      <c r="E16" s="5">
        <v>30000</v>
      </c>
      <c r="F16" s="5">
        <f t="shared" si="1"/>
        <v>1334400</v>
      </c>
      <c r="G16" s="2" t="s">
        <v>26</v>
      </c>
      <c r="H16" s="3" t="s">
        <v>27</v>
      </c>
    </row>
    <row r="17" spans="2:6" x14ac:dyDescent="0.25">
      <c r="B17" s="7" t="s">
        <v>15</v>
      </c>
      <c r="C17" s="14" t="s">
        <v>14</v>
      </c>
      <c r="D17" s="14"/>
      <c r="E17" t="s">
        <v>49</v>
      </c>
      <c r="F17" s="8"/>
    </row>
    <row r="18" spans="2:6" x14ac:dyDescent="0.25">
      <c r="C18" s="14" t="s">
        <v>16</v>
      </c>
      <c r="D18" s="14"/>
      <c r="F18" s="8"/>
    </row>
  </sheetData>
  <mergeCells count="3">
    <mergeCell ref="A3:H3"/>
    <mergeCell ref="C17:D17"/>
    <mergeCell ref="C18:D18"/>
  </mergeCells>
  <hyperlinks>
    <hyperlink ref="G7" r:id="rId1"/>
    <hyperlink ref="G5" r:id="rId2"/>
    <hyperlink ref="G6" r:id="rId3"/>
    <hyperlink ref="G9" r:id="rId4"/>
    <hyperlink ref="G13" r:id="rId5"/>
    <hyperlink ref="G12" r:id="rId6"/>
    <hyperlink ref="G10" r:id="rId7"/>
    <hyperlink ref="G8" r:id="rId8"/>
    <hyperlink ref="G14" r:id="rId9" location="close"/>
  </hyperlinks>
  <pageMargins left="0.7" right="0.7" top="0.75" bottom="0.75" header="0.3" footer="0.3"/>
  <pageSetup paperSize="9" scale="76" orientation="landscape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 В. Баранов</dc:creator>
  <cp:lastModifiedBy>Юрий А. Баранов</cp:lastModifiedBy>
  <cp:lastPrinted>2016-12-12T07:52:55Z</cp:lastPrinted>
  <dcterms:created xsi:type="dcterms:W3CDTF">2015-03-25T08:16:33Z</dcterms:created>
  <dcterms:modified xsi:type="dcterms:W3CDTF">2017-02-21T08:53:47Z</dcterms:modified>
</cp:coreProperties>
</file>